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75" i="1" l="1"/>
  <c r="E3" i="1"/>
  <c r="E75" i="1" s="1"/>
  <c r="F76" i="1" l="1"/>
</calcChain>
</file>

<file path=xl/sharedStrings.xml><?xml version="1.0" encoding="utf-8"?>
<sst xmlns="http://schemas.openxmlformats.org/spreadsheetml/2006/main" count="320" uniqueCount="293">
  <si>
    <t>№</t>
  </si>
  <si>
    <t>п/п</t>
  </si>
  <si>
    <t>Номер гаража</t>
  </si>
  <si>
    <t>Дата сдачи взносов</t>
  </si>
  <si>
    <t>1.</t>
  </si>
  <si>
    <t>Шишов Николай Андреевич</t>
  </si>
  <si>
    <t>№1.</t>
  </si>
  <si>
    <t>2.</t>
  </si>
  <si>
    <t>Петровская Валентина Александровна</t>
  </si>
  <si>
    <t>№2.</t>
  </si>
  <si>
    <t>3.</t>
  </si>
  <si>
    <t>Здобникова Нелли Михайловна(Сергей)</t>
  </si>
  <si>
    <t>№3.</t>
  </si>
  <si>
    <t>4.</t>
  </si>
  <si>
    <t>Шмакова Людмила Григорьевна</t>
  </si>
  <si>
    <t>№4.</t>
  </si>
  <si>
    <t>5.</t>
  </si>
  <si>
    <t>Краснов Василий Валерьевич (Виктор Петрович)</t>
  </si>
  <si>
    <t>№5.</t>
  </si>
  <si>
    <t>6.</t>
  </si>
  <si>
    <t>Овчинников Геннадий Павлович</t>
  </si>
  <si>
    <t>№6.</t>
  </si>
  <si>
    <t>7.</t>
  </si>
  <si>
    <t>Хрящев Сергей Юрьевич</t>
  </si>
  <si>
    <t>№7.</t>
  </si>
  <si>
    <t>8.</t>
  </si>
  <si>
    <t>№8.</t>
  </si>
  <si>
    <t>9.</t>
  </si>
  <si>
    <t>Баранов Андрей Владимирович</t>
  </si>
  <si>
    <t>№9.</t>
  </si>
  <si>
    <t>10.</t>
  </si>
  <si>
    <t>Тарасов Виктор Степанович</t>
  </si>
  <si>
    <t>№10.</t>
  </si>
  <si>
    <t>11.</t>
  </si>
  <si>
    <t>Кузьмичёва Татьяна Александровна</t>
  </si>
  <si>
    <t>№11.</t>
  </si>
  <si>
    <t>12.</t>
  </si>
  <si>
    <t>Кузьмичёв Иван Михайлович</t>
  </si>
  <si>
    <t>№12.</t>
  </si>
  <si>
    <t>13.</t>
  </si>
  <si>
    <t>Блюзова Екатерина Валерьевна</t>
  </si>
  <si>
    <t>№13.</t>
  </si>
  <si>
    <t>14.</t>
  </si>
  <si>
    <t>Суслова Марина Анатольевна</t>
  </si>
  <si>
    <t>№14.</t>
  </si>
  <si>
    <t>15.</t>
  </si>
  <si>
    <t>№15.</t>
  </si>
  <si>
    <t>16.</t>
  </si>
  <si>
    <t>Обухова Александра Алексеевна</t>
  </si>
  <si>
    <t>№16.</t>
  </si>
  <si>
    <t>17.</t>
  </si>
  <si>
    <t>Ковков Дмитрий Геннадьевич</t>
  </si>
  <si>
    <t>№17.</t>
  </si>
  <si>
    <t>18.</t>
  </si>
  <si>
    <t>Сухов Александр Александрович</t>
  </si>
  <si>
    <t>№18.</t>
  </si>
  <si>
    <t>19.</t>
  </si>
  <si>
    <t>Грачёв Тимофей Валерьевич</t>
  </si>
  <si>
    <t>№19.</t>
  </si>
  <si>
    <t>20.</t>
  </si>
  <si>
    <t>Халецкий Александр Геннадьевич</t>
  </si>
  <si>
    <t>№20.</t>
  </si>
  <si>
    <t>21.</t>
  </si>
  <si>
    <t>Рейтборд Леонид Владимирович</t>
  </si>
  <si>
    <t>№21.</t>
  </si>
  <si>
    <t>22.</t>
  </si>
  <si>
    <t>Алымов Виталий Александрович</t>
  </si>
  <si>
    <t>№22.</t>
  </si>
  <si>
    <t>23.</t>
  </si>
  <si>
    <t>Рязанов Иван Александрович</t>
  </si>
  <si>
    <t>№23.</t>
  </si>
  <si>
    <t>24.</t>
  </si>
  <si>
    <t>Бойкин Сергей Николаевич</t>
  </si>
  <si>
    <t>№24.</t>
  </si>
  <si>
    <t>25.</t>
  </si>
  <si>
    <t>Тумакова Нина Борисовна</t>
  </si>
  <si>
    <t>№25.</t>
  </si>
  <si>
    <t>26.</t>
  </si>
  <si>
    <t>Платонова Елена Борисовна</t>
  </si>
  <si>
    <t>№26.</t>
  </si>
  <si>
    <t>27.</t>
  </si>
  <si>
    <t>Лычковаха Вера Александровна</t>
  </si>
  <si>
    <t>№27.</t>
  </si>
  <si>
    <t>28.</t>
  </si>
  <si>
    <t>Гутин Сергей Валерьевич</t>
  </si>
  <si>
    <t>№28.</t>
  </si>
  <si>
    <t>29.</t>
  </si>
  <si>
    <t>Шумилов Михаил Петрович</t>
  </si>
  <si>
    <t>№29.</t>
  </si>
  <si>
    <t>30.</t>
  </si>
  <si>
    <t>Малышев Сергей Владимирович</t>
  </si>
  <si>
    <t>№30.</t>
  </si>
  <si>
    <t>31.</t>
  </si>
  <si>
    <t>Котихин Александр Петрович</t>
  </si>
  <si>
    <t>№31.</t>
  </si>
  <si>
    <t>32.</t>
  </si>
  <si>
    <t>Грачев Иван Иванович</t>
  </si>
  <si>
    <t>№32.</t>
  </si>
  <si>
    <t>33.</t>
  </si>
  <si>
    <t>Самохвалов Виктор Николаевич</t>
  </si>
  <si>
    <t>№33.</t>
  </si>
  <si>
    <t>Грачёв Валерий Иванович</t>
  </si>
  <si>
    <t>№34</t>
  </si>
  <si>
    <t>35.</t>
  </si>
  <si>
    <t>Стрельникова Наталья Николаевна</t>
  </si>
  <si>
    <t>№35.</t>
  </si>
  <si>
    <t>36.</t>
  </si>
  <si>
    <t>Швецова Анна Валерьевна(Владимир)</t>
  </si>
  <si>
    <t>№36.</t>
  </si>
  <si>
    <t>37.</t>
  </si>
  <si>
    <t>№37.</t>
  </si>
  <si>
    <t>38.</t>
  </si>
  <si>
    <t>Галанин Рудольф Сергеевич</t>
  </si>
  <si>
    <t>№38.</t>
  </si>
  <si>
    <t>39.</t>
  </si>
  <si>
    <t>Мокеев Георгий Михайлович</t>
  </si>
  <si>
    <t>№39.</t>
  </si>
  <si>
    <t>40.</t>
  </si>
  <si>
    <t>Певзнер Семён Маркович</t>
  </si>
  <si>
    <t>№40.</t>
  </si>
  <si>
    <t>41.</t>
  </si>
  <si>
    <t>Тевит Анатолий Яковлевич</t>
  </si>
  <si>
    <t>№41.</t>
  </si>
  <si>
    <t>42.</t>
  </si>
  <si>
    <t>Громова Тамара Андреевна(Андрей)</t>
  </si>
  <si>
    <t>№42.</t>
  </si>
  <si>
    <t>43.</t>
  </si>
  <si>
    <t>Клишин Алексей Владимирович</t>
  </si>
  <si>
    <t>№43.</t>
  </si>
  <si>
    <t>44.</t>
  </si>
  <si>
    <t>Синицин Анатолий Георгиевич</t>
  </si>
  <si>
    <t>№44.</t>
  </si>
  <si>
    <t>45.</t>
  </si>
  <si>
    <t>Козлова Елена Николаевна(Борис Васильевич)</t>
  </si>
  <si>
    <t>№45.</t>
  </si>
  <si>
    <t>46.</t>
  </si>
  <si>
    <t>Викулова Ирина Алексеевна</t>
  </si>
  <si>
    <t>№46.</t>
  </si>
  <si>
    <t>47.</t>
  </si>
  <si>
    <t>№47.</t>
  </si>
  <si>
    <t>48.</t>
  </si>
  <si>
    <t>Семьянов Николай Викторович</t>
  </si>
  <si>
    <t>№48.</t>
  </si>
  <si>
    <t>49.</t>
  </si>
  <si>
    <t>Дигель Геннадий Андреевич</t>
  </si>
  <si>
    <t>№49.</t>
  </si>
  <si>
    <t>50.</t>
  </si>
  <si>
    <t>Галынин Игорь Александрович</t>
  </si>
  <si>
    <t>№50.</t>
  </si>
  <si>
    <t>51.</t>
  </si>
  <si>
    <t>№51.</t>
  </si>
  <si>
    <t>52.</t>
  </si>
  <si>
    <t>Гурылёв Александр Сергеевич</t>
  </si>
  <si>
    <t>№52.</t>
  </si>
  <si>
    <t>53.</t>
  </si>
  <si>
    <t>№53.</t>
  </si>
  <si>
    <t>54.</t>
  </si>
  <si>
    <t>Фридман Михаил Ильич(Алексей)</t>
  </si>
  <si>
    <t>№54.</t>
  </si>
  <si>
    <t>55.</t>
  </si>
  <si>
    <t>Гришин Сергей Иванович</t>
  </si>
  <si>
    <t>№55.</t>
  </si>
  <si>
    <t>56.</t>
  </si>
  <si>
    <t>Перевозкин Владимир Семёнович(Гера)</t>
  </si>
  <si>
    <t>№56.</t>
  </si>
  <si>
    <t>57.</t>
  </si>
  <si>
    <t>Савченко Андрей Николаевич</t>
  </si>
  <si>
    <t>№57.</t>
  </si>
  <si>
    <t>58.</t>
  </si>
  <si>
    <t>Колобихин Александр Николаевич</t>
  </si>
  <si>
    <t>№58.</t>
  </si>
  <si>
    <t>59.</t>
  </si>
  <si>
    <t>№59.</t>
  </si>
  <si>
    <t>60.</t>
  </si>
  <si>
    <t>Иванцов Александр Викторович</t>
  </si>
  <si>
    <t>№60.</t>
  </si>
  <si>
    <t>61.</t>
  </si>
  <si>
    <t>Уткин Вячеслав Николаевич</t>
  </si>
  <si>
    <t>№61.</t>
  </si>
  <si>
    <t>62.</t>
  </si>
  <si>
    <t>Романов Александр Сергеевич</t>
  </si>
  <si>
    <t>№62.</t>
  </si>
  <si>
    <t>63.</t>
  </si>
  <si>
    <t>Николаев Юрий Евгеньевич</t>
  </si>
  <si>
    <t>№63.</t>
  </si>
  <si>
    <t>64.</t>
  </si>
  <si>
    <t>Колпащикова  Инна Фёдоровна</t>
  </si>
  <si>
    <t>№64.</t>
  </si>
  <si>
    <t>65.</t>
  </si>
  <si>
    <t>№65.</t>
  </si>
  <si>
    <t>66.</t>
  </si>
  <si>
    <t>Куляпина Екатерина Валентиновна</t>
  </si>
  <si>
    <t>№66.</t>
  </si>
  <si>
    <t>67.</t>
  </si>
  <si>
    <t>Баранчиков Игорь Валерьевич</t>
  </si>
  <si>
    <t>№67.</t>
  </si>
  <si>
    <t>68.</t>
  </si>
  <si>
    <t>Абубакаров Магомед Сан Хасанович</t>
  </si>
  <si>
    <t>№68.</t>
  </si>
  <si>
    <t>69.</t>
  </si>
  <si>
    <t>Чайкин Анатолий Николаевич</t>
  </si>
  <si>
    <t>№69.</t>
  </si>
  <si>
    <t>70.</t>
  </si>
  <si>
    <t>Шишова Татьяна Николаевна</t>
  </si>
  <si>
    <t>№70.</t>
  </si>
  <si>
    <t>71.</t>
  </si>
  <si>
    <t>Коречков Алексей Валентинович</t>
  </si>
  <si>
    <t>№71.</t>
  </si>
  <si>
    <t>72.</t>
  </si>
  <si>
    <t>Титов Николай Александрович</t>
  </si>
  <si>
    <t>№72.</t>
  </si>
  <si>
    <t>комментарии</t>
  </si>
  <si>
    <t xml:space="preserve">Сумма взноса </t>
  </si>
  <si>
    <t>Итого</t>
  </si>
  <si>
    <t>общее</t>
  </si>
  <si>
    <t>Чапурин Сергей Григорьевич</t>
  </si>
  <si>
    <t>Рожков В.И.</t>
  </si>
  <si>
    <t>Халецкий Александр Геннадьевич(Грачёв Евгений)</t>
  </si>
  <si>
    <t xml:space="preserve">Юрочкин Сергей Викторович </t>
  </si>
  <si>
    <t>Афонин Николай Павлович</t>
  </si>
  <si>
    <t>отключён 23-03-2014</t>
  </si>
  <si>
    <t>взыскать % за просрочку !!!</t>
  </si>
  <si>
    <t>Отключены от электричества !!!!</t>
  </si>
  <si>
    <t>Смолякова Марина Валентиновна</t>
  </si>
  <si>
    <t>ОЛЕНЬ-"2А" за 2014 год</t>
  </si>
  <si>
    <t>с    01,05,2014</t>
  </si>
  <si>
    <t>Фамилия,Имя, Отчество  2014 год на 03-11-2014 год</t>
  </si>
  <si>
    <t>22,03,2014</t>
  </si>
  <si>
    <r>
      <t xml:space="preserve">22,09,2014 </t>
    </r>
    <r>
      <rPr>
        <b/>
        <sz val="12"/>
        <color rgb="FFFF0000"/>
        <rFont val="Times New Roman"/>
        <family val="1"/>
        <charset val="204"/>
      </rPr>
      <t>(4 мес)</t>
    </r>
  </si>
  <si>
    <r>
      <t>10,09,2014(№70)</t>
    </r>
    <r>
      <rPr>
        <b/>
        <sz val="12"/>
        <color rgb="FFFF0000"/>
        <rFont val="Times New Roman"/>
        <family val="1"/>
        <charset val="204"/>
      </rPr>
      <t>(4 мес)</t>
    </r>
  </si>
  <si>
    <r>
      <t xml:space="preserve">09,09,2014/05,10,2014 </t>
    </r>
    <r>
      <rPr>
        <b/>
        <sz val="12"/>
        <color rgb="FFFF0000"/>
        <rFont val="Times New Roman"/>
        <family val="1"/>
        <charset val="204"/>
      </rPr>
      <t>(4 мес)</t>
    </r>
  </si>
  <si>
    <t>долг 500 рублей</t>
  </si>
  <si>
    <t>09,12,2013(да, заранее)</t>
  </si>
  <si>
    <t>13,05,2014</t>
  </si>
  <si>
    <t>27,06,2014 (1 мес)</t>
  </si>
  <si>
    <t>15,06,2014 (1 мес)15,09,2014 (4 мес)</t>
  </si>
  <si>
    <t>22,09,2014 (4 мес) 08,06,2014 (1 мес)</t>
  </si>
  <si>
    <t>26,09,2014 (4 мес)15,06,2014 (1 мес)</t>
  </si>
  <si>
    <t>25,10,2014 (5 мес)</t>
  </si>
  <si>
    <t>08,09,2014 (4 мес)</t>
  </si>
  <si>
    <r>
      <rPr>
        <b/>
        <sz val="12"/>
        <rFont val="Times New Roman"/>
        <family val="1"/>
        <charset val="204"/>
      </rPr>
      <t>22,03,2014</t>
    </r>
    <r>
      <rPr>
        <b/>
        <sz val="12"/>
        <color rgb="FFFF0000"/>
        <rFont val="Times New Roman"/>
        <family val="1"/>
        <charset val="204"/>
      </rPr>
      <t xml:space="preserve"> 19,09,2014 (4 мес)</t>
    </r>
  </si>
  <si>
    <t>18,05,2014</t>
  </si>
  <si>
    <t>12,05,2014</t>
  </si>
  <si>
    <t>долг 1000 рублей</t>
  </si>
  <si>
    <r>
      <t xml:space="preserve">22,09,2014 </t>
    </r>
    <r>
      <rPr>
        <b/>
        <sz val="12"/>
        <color rgb="FFFF0000"/>
        <rFont val="Times New Roman"/>
        <family val="1"/>
        <charset val="204"/>
      </rPr>
      <t xml:space="preserve">(4 мес) </t>
    </r>
    <r>
      <rPr>
        <b/>
        <sz val="12"/>
        <rFont val="Times New Roman"/>
        <family val="1"/>
        <charset val="204"/>
      </rPr>
      <t>30,05,2014</t>
    </r>
  </si>
  <si>
    <r>
      <t xml:space="preserve">22,09,2014 </t>
    </r>
    <r>
      <rPr>
        <b/>
        <sz val="12"/>
        <color rgb="FFFF0000"/>
        <rFont val="Times New Roman"/>
        <family val="1"/>
        <charset val="204"/>
      </rPr>
      <t xml:space="preserve">(4 мес) </t>
    </r>
    <r>
      <rPr>
        <b/>
        <sz val="12"/>
        <rFont val="Times New Roman"/>
        <family val="1"/>
        <charset val="204"/>
      </rPr>
      <t>04и12,05,2014</t>
    </r>
  </si>
  <si>
    <t xml:space="preserve">22,03,2014 </t>
  </si>
  <si>
    <r>
      <t xml:space="preserve">23,09,2014 </t>
    </r>
    <r>
      <rPr>
        <b/>
        <sz val="10"/>
        <color rgb="FFFF0000"/>
        <rFont val="Times New Roman"/>
        <family val="1"/>
        <charset val="204"/>
      </rPr>
      <t>(4 мес) 14,06,2014 (4 мес)</t>
    </r>
  </si>
  <si>
    <t>28,04,2014</t>
  </si>
  <si>
    <t>04,05,2014</t>
  </si>
  <si>
    <r>
      <rPr>
        <b/>
        <sz val="10"/>
        <rFont val="Times New Roman"/>
        <family val="1"/>
        <charset val="204"/>
      </rPr>
      <t xml:space="preserve">долг 500р </t>
    </r>
    <r>
      <rPr>
        <b/>
        <sz val="10"/>
        <color rgb="FFFF0000"/>
        <rFont val="Times New Roman"/>
        <family val="1"/>
        <charset val="204"/>
      </rPr>
      <t>отключён 23-03-2014</t>
    </r>
  </si>
  <si>
    <t>Панченко Андрей Николаевич(Бывший Ломакин)</t>
  </si>
  <si>
    <t>20,02,2014</t>
  </si>
  <si>
    <t>20,05,2014</t>
  </si>
  <si>
    <r>
      <t>05,10,2014</t>
    </r>
    <r>
      <rPr>
        <b/>
        <sz val="12"/>
        <color rgb="FFFF0000"/>
        <rFont val="Times New Roman"/>
        <family val="1"/>
        <charset val="204"/>
      </rPr>
      <t xml:space="preserve"> (5 мес)</t>
    </r>
  </si>
  <si>
    <r>
      <t xml:space="preserve">  01,10,2014 </t>
    </r>
    <r>
      <rPr>
        <b/>
        <sz val="12"/>
        <color rgb="FFFF0000"/>
        <rFont val="Times New Roman"/>
        <family val="1"/>
        <charset val="204"/>
      </rPr>
      <t>(5 мес)</t>
    </r>
  </si>
  <si>
    <t>Елесин Вадим Владимирович(Бойкин С)</t>
  </si>
  <si>
    <r>
      <t xml:space="preserve">10,10,2014 </t>
    </r>
    <r>
      <rPr>
        <b/>
        <sz val="10"/>
        <color rgb="FFFF0000"/>
        <rFont val="Times New Roman"/>
        <family val="1"/>
        <charset val="204"/>
      </rPr>
      <t>(5 мес)</t>
    </r>
    <r>
      <rPr>
        <b/>
        <sz val="10"/>
        <color theme="1"/>
        <rFont val="Times New Roman"/>
        <family val="1"/>
        <charset val="204"/>
      </rPr>
      <t xml:space="preserve"> 15,06,2014 </t>
    </r>
    <r>
      <rPr>
        <b/>
        <sz val="10"/>
        <color rgb="FFFF0000"/>
        <rFont val="Times New Roman"/>
        <family val="1"/>
        <charset val="204"/>
      </rPr>
      <t>(1 мес)</t>
    </r>
  </si>
  <si>
    <t>17,05,2014</t>
  </si>
  <si>
    <r>
      <t xml:space="preserve">09,09,2014 </t>
    </r>
    <r>
      <rPr>
        <b/>
        <sz val="12"/>
        <color rgb="FFFF0000"/>
        <rFont val="Times New Roman"/>
        <family val="1"/>
        <charset val="204"/>
      </rPr>
      <t>(4 мес)</t>
    </r>
  </si>
  <si>
    <r>
      <t xml:space="preserve">04,06,2014 </t>
    </r>
    <r>
      <rPr>
        <b/>
        <sz val="12"/>
        <color rgb="FFFF0000"/>
        <rFont val="Times New Roman"/>
        <family val="1"/>
        <charset val="204"/>
      </rPr>
      <t>(1 мес)</t>
    </r>
  </si>
  <si>
    <t>23,06,2014</t>
  </si>
  <si>
    <r>
      <t xml:space="preserve">12,05,2014 01(12),06,2014 </t>
    </r>
    <r>
      <rPr>
        <b/>
        <sz val="12"/>
        <color rgb="FFFF0000"/>
        <rFont val="Times New Roman"/>
        <family val="1"/>
        <charset val="204"/>
      </rPr>
      <t>(1 мес)</t>
    </r>
  </si>
  <si>
    <r>
      <rPr>
        <b/>
        <sz val="12"/>
        <rFont val="Times New Roman"/>
        <family val="1"/>
        <charset val="204"/>
      </rPr>
      <t>13,07,2014</t>
    </r>
    <r>
      <rPr>
        <b/>
        <sz val="12"/>
        <color rgb="FFFF0000"/>
        <rFont val="Times New Roman"/>
        <family val="1"/>
        <charset val="204"/>
      </rPr>
      <t xml:space="preserve"> (2 мес)</t>
    </r>
  </si>
  <si>
    <r>
      <rPr>
        <b/>
        <sz val="12"/>
        <rFont val="Times New Roman"/>
        <family val="1"/>
        <charset val="204"/>
      </rPr>
      <t xml:space="preserve">11,08,2014 </t>
    </r>
    <r>
      <rPr>
        <b/>
        <sz val="12"/>
        <color rgb="FFFF0000"/>
        <rFont val="Times New Roman"/>
        <family val="1"/>
        <charset val="204"/>
      </rPr>
      <t>(3 мес)</t>
    </r>
  </si>
  <si>
    <r>
      <rPr>
        <b/>
        <sz val="12"/>
        <rFont val="Times New Roman"/>
        <family val="1"/>
        <charset val="204"/>
      </rPr>
      <t>22,03,2014/15,09,2014</t>
    </r>
    <r>
      <rPr>
        <b/>
        <sz val="12"/>
        <color rgb="FFFF0000"/>
        <rFont val="Times New Roman"/>
        <family val="1"/>
        <charset val="204"/>
      </rPr>
      <t>(4 мес)</t>
    </r>
  </si>
  <si>
    <r>
      <rPr>
        <b/>
        <sz val="12"/>
        <rFont val="Times New Roman"/>
        <family val="1"/>
        <charset val="204"/>
      </rPr>
      <t>27,10,2014</t>
    </r>
    <r>
      <rPr>
        <b/>
        <sz val="12"/>
        <color rgb="FFFF0000"/>
        <rFont val="Times New Roman"/>
        <family val="1"/>
        <charset val="204"/>
      </rPr>
      <t xml:space="preserve"> (5 мес)</t>
    </r>
  </si>
  <si>
    <r>
      <rPr>
        <b/>
        <sz val="12"/>
        <rFont val="Times New Roman"/>
        <family val="1"/>
        <charset val="204"/>
      </rPr>
      <t>04,06,2014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</si>
  <si>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>27,06,2014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</si>
  <si>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>30,06,2014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</si>
  <si>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 xml:space="preserve">27,06,2014 </t>
    </r>
    <r>
      <rPr>
        <b/>
        <sz val="12"/>
        <color rgb="FFFF0000"/>
        <rFont val="Times New Roman"/>
        <family val="1"/>
        <charset val="204"/>
      </rPr>
      <t>(1 мес)</t>
    </r>
  </si>
  <si>
    <r>
      <rPr>
        <b/>
        <sz val="12"/>
        <rFont val="Times New Roman"/>
        <family val="1"/>
        <charset val="204"/>
      </rPr>
      <t xml:space="preserve">10,09,2014 </t>
    </r>
    <r>
      <rPr>
        <b/>
        <sz val="12"/>
        <color rgb="FFFF0000"/>
        <rFont val="Times New Roman"/>
        <family val="1"/>
        <charset val="204"/>
      </rPr>
      <t>(4 мес)17,06,2014</t>
    </r>
  </si>
  <si>
    <r>
      <rPr>
        <b/>
        <sz val="12"/>
        <rFont val="Times New Roman"/>
        <family val="1"/>
        <charset val="204"/>
      </rPr>
      <t>10,09,2014</t>
    </r>
    <r>
      <rPr>
        <b/>
        <sz val="12"/>
        <color rgb="FFFF0000"/>
        <rFont val="Times New Roman"/>
        <family val="1"/>
        <charset val="204"/>
      </rPr>
      <t xml:space="preserve"> (4 мес)17,06,2014</t>
    </r>
  </si>
  <si>
    <r>
      <rPr>
        <b/>
        <sz val="12"/>
        <rFont val="Times New Roman"/>
        <family val="1"/>
        <charset val="204"/>
      </rPr>
      <t>13,06,2014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</si>
  <si>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>06,08,2014</t>
    </r>
    <r>
      <rPr>
        <b/>
        <sz val="12"/>
        <color rgb="FFFF0000"/>
        <rFont val="Times New Roman"/>
        <family val="1"/>
        <charset val="204"/>
      </rPr>
      <t xml:space="preserve"> (3 мес)</t>
    </r>
  </si>
  <si>
    <r>
      <rPr>
        <b/>
        <sz val="12"/>
        <rFont val="Times New Roman"/>
        <family val="1"/>
        <charset val="204"/>
      </rPr>
      <t>13,10,2014</t>
    </r>
    <r>
      <rPr>
        <b/>
        <sz val="12"/>
        <color rgb="FFFF0000"/>
        <rFont val="Times New Roman"/>
        <family val="1"/>
        <charset val="204"/>
      </rPr>
      <t xml:space="preserve"> (5 мес)</t>
    </r>
  </si>
  <si>
    <r>
      <rPr>
        <b/>
        <sz val="12"/>
        <rFont val="Times New Roman"/>
        <family val="1"/>
        <charset val="204"/>
      </rPr>
      <t>03,06,2014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</si>
  <si>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 xml:space="preserve">01,06,2014 </t>
    </r>
    <r>
      <rPr>
        <b/>
        <sz val="12"/>
        <color rgb="FFFF0000"/>
        <rFont val="Times New Roman"/>
        <family val="1"/>
        <charset val="204"/>
      </rPr>
      <t>(1 мес)</t>
    </r>
  </si>
  <si>
    <r>
      <rPr>
        <b/>
        <sz val="12"/>
        <rFont val="Times New Roman"/>
        <family val="1"/>
        <charset val="204"/>
      </rPr>
      <t>16,06,2014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</si>
  <si>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>10,06,2014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</si>
  <si>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r>
      <rPr>
        <b/>
        <sz val="12"/>
        <rFont val="Times New Roman"/>
        <family val="1"/>
        <charset val="204"/>
      </rPr>
      <t>05,06,2014</t>
    </r>
    <r>
      <rPr>
        <b/>
        <sz val="12"/>
        <color rgb="FFFF0000"/>
        <rFont val="Times New Roman"/>
        <family val="1"/>
        <charset val="204"/>
      </rPr>
      <t xml:space="preserve"> (1 мес)</t>
    </r>
  </si>
  <si>
    <t>29,05,2014</t>
  </si>
  <si>
    <t>ДОЛГОВ НЕТ</t>
  </si>
  <si>
    <t>НЕОПЛАЧЕНО 100 %</t>
  </si>
  <si>
    <t>ЧАСТИЧНО ДОЛГ</t>
  </si>
  <si>
    <t>( 1 мес)</t>
  </si>
  <si>
    <r>
      <t xml:space="preserve">15,06,2014 </t>
    </r>
    <r>
      <rPr>
        <b/>
        <sz val="12"/>
        <color rgb="FFFF0000"/>
        <rFont val="Times New Roman"/>
        <family val="1"/>
        <charset val="204"/>
      </rPr>
      <t>(1 мес)</t>
    </r>
  </si>
  <si>
    <t>07,07,2014</t>
  </si>
  <si>
    <t>27,06,2014</t>
  </si>
  <si>
    <t>15,05,2014</t>
  </si>
  <si>
    <t>1 день - 12.5 рублей</t>
  </si>
  <si>
    <t>месяц - 375 рублей</t>
  </si>
  <si>
    <t>ПРОСРОЧКА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</si>
</sst>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distributed" vertical="distributed"/>
    </xf>
    <xf numFmtId="0" fontId="2" fillId="0" borderId="6" xfId="0" applyFont="1" applyBorder="1" applyAlignment="1">
      <alignment horizontal="distributed" vertical="distributed" wrapText="1"/>
    </xf>
    <xf numFmtId="0" fontId="2" fillId="0" borderId="9" xfId="0" applyFont="1" applyBorder="1" applyAlignment="1">
      <alignment horizontal="distributed" vertical="distributed" wrapText="1"/>
    </xf>
    <xf numFmtId="0" fontId="2" fillId="0" borderId="4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distributed" wrapText="1"/>
    </xf>
    <xf numFmtId="0" fontId="3" fillId="0" borderId="1" xfId="0" applyFont="1" applyBorder="1" applyAlignment="1">
      <alignment horizontal="distributed" vertical="distributed" wrapText="1"/>
    </xf>
    <xf numFmtId="0" fontId="0" fillId="0" borderId="1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2" fillId="2" borderId="2" xfId="0" applyFont="1" applyFill="1" applyBorder="1" applyAlignment="1">
      <alignment horizontal="distributed" vertical="distributed" wrapText="1"/>
    </xf>
    <xf numFmtId="0" fontId="2" fillId="2" borderId="3" xfId="0" applyFont="1" applyFill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5" fillId="3" borderId="1" xfId="0" applyFont="1" applyFill="1" applyBorder="1" applyAlignment="1">
      <alignment horizontal="distributed" vertical="distributed"/>
    </xf>
    <xf numFmtId="0" fontId="0" fillId="3" borderId="1" xfId="0" applyFill="1" applyBorder="1" applyAlignment="1">
      <alignment horizontal="distributed" vertical="distributed"/>
    </xf>
    <xf numFmtId="0" fontId="1" fillId="0" borderId="6" xfId="0" applyFont="1" applyBorder="1" applyAlignment="1">
      <alignment vertical="distributed" wrapText="1"/>
    </xf>
    <xf numFmtId="0" fontId="3" fillId="0" borderId="6" xfId="0" applyFont="1" applyBorder="1" applyAlignment="1">
      <alignment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horizontal="distributed" vertical="distributed" wrapText="1"/>
    </xf>
    <xf numFmtId="0" fontId="8" fillId="0" borderId="6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distributed"/>
    </xf>
    <xf numFmtId="0" fontId="1" fillId="0" borderId="6" xfId="0" applyFont="1" applyFill="1" applyBorder="1" applyAlignment="1">
      <alignment vertical="distributed"/>
    </xf>
    <xf numFmtId="0" fontId="2" fillId="2" borderId="3" xfId="0" applyFont="1" applyFill="1" applyBorder="1" applyAlignment="1">
      <alignment horizontal="distributed" vertical="distributed" wrapText="1"/>
    </xf>
    <xf numFmtId="0" fontId="2" fillId="0" borderId="9" xfId="0" applyFont="1" applyBorder="1" applyAlignment="1">
      <alignment horizontal="distributed" vertical="distributed" wrapText="1"/>
    </xf>
    <xf numFmtId="0" fontId="2" fillId="0" borderId="4" xfId="0" applyFont="1" applyBorder="1" applyAlignment="1">
      <alignment horizontal="distributed" vertical="distributed" wrapText="1"/>
    </xf>
    <xf numFmtId="0" fontId="8" fillId="0" borderId="0" xfId="0" applyFont="1" applyBorder="1" applyAlignment="1">
      <alignment horizontal="left" vertical="distributed" wrapText="1"/>
    </xf>
    <xf numFmtId="0" fontId="0" fillId="0" borderId="0" xfId="0" applyAlignment="1">
      <alignment vertical="distributed"/>
    </xf>
    <xf numFmtId="0" fontId="4" fillId="2" borderId="2" xfId="0" applyFont="1" applyFill="1" applyBorder="1" applyAlignment="1">
      <alignment horizontal="distributed" vertical="distributed" wrapText="1"/>
    </xf>
    <xf numFmtId="0" fontId="4" fillId="2" borderId="3" xfId="0" applyFont="1" applyFill="1" applyBorder="1" applyAlignment="1">
      <alignment horizontal="distributed" vertical="distributed" wrapText="1"/>
    </xf>
    <xf numFmtId="0" fontId="2" fillId="2" borderId="2" xfId="0" applyFont="1" applyFill="1" applyBorder="1" applyAlignment="1">
      <alignment horizontal="distributed" vertical="distributed" wrapText="1"/>
    </xf>
    <xf numFmtId="0" fontId="2" fillId="2" borderId="3" xfId="0" applyFont="1" applyFill="1" applyBorder="1" applyAlignment="1">
      <alignment horizontal="distributed" vertical="distributed" wrapText="1"/>
    </xf>
    <xf numFmtId="0" fontId="2" fillId="2" borderId="8" xfId="0" applyFont="1" applyFill="1" applyBorder="1" applyAlignment="1">
      <alignment horizontal="distributed" vertical="distributed" wrapText="1"/>
    </xf>
    <xf numFmtId="0" fontId="2" fillId="2" borderId="5" xfId="0" applyFont="1" applyFill="1" applyBorder="1" applyAlignment="1">
      <alignment horizontal="distributed" vertical="distributed" wrapText="1"/>
    </xf>
    <xf numFmtId="0" fontId="2" fillId="2" borderId="7" xfId="0" applyFont="1" applyFill="1" applyBorder="1" applyAlignment="1">
      <alignment horizontal="distributed" vertical="distributed" wrapText="1"/>
    </xf>
    <xf numFmtId="0" fontId="2" fillId="2" borderId="6" xfId="0" applyFont="1" applyFill="1" applyBorder="1" applyAlignment="1">
      <alignment horizontal="distributed" vertical="distributed" wrapText="1"/>
    </xf>
    <xf numFmtId="0" fontId="2" fillId="0" borderId="9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9" xfId="0" applyFont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distributed" wrapText="1"/>
    </xf>
    <xf numFmtId="0" fontId="11" fillId="0" borderId="9" xfId="0" applyFont="1" applyBorder="1" applyAlignment="1">
      <alignment horizontal="center" vertical="distributed" wrapText="1"/>
    </xf>
    <xf numFmtId="0" fontId="11" fillId="0" borderId="4" xfId="0" applyFont="1" applyBorder="1" applyAlignment="1">
      <alignment horizontal="center" vertical="distributed" wrapText="1"/>
    </xf>
    <xf numFmtId="0" fontId="2" fillId="4" borderId="6" xfId="0" applyFont="1" applyFill="1" applyBorder="1" applyAlignment="1">
      <alignment horizontal="distributed" vertical="distributed" wrapText="1"/>
    </xf>
    <xf numFmtId="0" fontId="11" fillId="4" borderId="6" xfId="0" applyFont="1" applyFill="1" applyBorder="1" applyAlignment="1">
      <alignment horizontal="distributed" vertical="distributed" wrapText="1"/>
    </xf>
    <xf numFmtId="0" fontId="2" fillId="5" borderId="3" xfId="0" applyFont="1" applyFill="1" applyBorder="1" applyAlignment="1">
      <alignment horizontal="distributed" vertical="distributed" wrapText="1"/>
    </xf>
    <xf numFmtId="0" fontId="4" fillId="0" borderId="9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12" fillId="0" borderId="9" xfId="0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3" fillId="0" borderId="6" xfId="0" applyFont="1" applyBorder="1" applyAlignment="1">
      <alignment vertical="distributed" wrapText="1"/>
    </xf>
    <xf numFmtId="0" fontId="11" fillId="0" borderId="6" xfId="0" applyFont="1" applyBorder="1" applyAlignment="1">
      <alignment horizontal="distributed" vertical="distributed" wrapText="1"/>
    </xf>
    <xf numFmtId="0" fontId="11" fillId="0" borderId="6" xfId="0" applyFont="1" applyFill="1" applyBorder="1" applyAlignment="1">
      <alignment horizontal="distributed" vertical="distributed" wrapText="1"/>
    </xf>
    <xf numFmtId="0" fontId="11" fillId="2" borderId="3" xfId="0" applyFont="1" applyFill="1" applyBorder="1" applyAlignment="1">
      <alignment horizontal="distributed" vertical="distributed" wrapText="1"/>
    </xf>
    <xf numFmtId="0" fontId="14" fillId="0" borderId="9" xfId="0" applyFont="1" applyBorder="1" applyAlignment="1">
      <alignment horizontal="center" vertical="distributed" wrapText="1"/>
    </xf>
    <xf numFmtId="0" fontId="14" fillId="0" borderId="4" xfId="0" applyFont="1" applyBorder="1" applyAlignment="1">
      <alignment horizontal="center" vertical="distributed" wrapText="1"/>
    </xf>
    <xf numFmtId="0" fontId="12" fillId="4" borderId="6" xfId="0" applyFont="1" applyFill="1" applyBorder="1" applyAlignment="1">
      <alignment horizontal="distributed" vertical="distributed" wrapText="1"/>
    </xf>
    <xf numFmtId="0" fontId="0" fillId="2" borderId="0" xfId="0" applyFill="1" applyAlignment="1">
      <alignment horizontal="distributed" vertical="distributed"/>
    </xf>
    <xf numFmtId="0" fontId="0" fillId="5" borderId="0" xfId="0" applyFill="1" applyAlignment="1">
      <alignment horizontal="distributed" vertical="distributed"/>
    </xf>
    <xf numFmtId="0" fontId="0" fillId="4" borderId="0" xfId="0" applyFill="1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16" fillId="0" borderId="0" xfId="0" applyFont="1" applyAlignment="1">
      <alignment horizontal="left" vertical="distributed"/>
    </xf>
    <xf numFmtId="0" fontId="2" fillId="4" borderId="3" xfId="0" applyFont="1" applyFill="1" applyBorder="1" applyAlignment="1">
      <alignment horizontal="distributed" vertical="distributed" wrapText="1"/>
    </xf>
    <xf numFmtId="0" fontId="1" fillId="5" borderId="6" xfId="0" applyFont="1" applyFill="1" applyBorder="1" applyAlignment="1">
      <alignment vertical="distributed" wrapText="1"/>
    </xf>
    <xf numFmtId="0" fontId="2" fillId="5" borderId="6" xfId="0" applyFont="1" applyFill="1" applyBorder="1" applyAlignment="1">
      <alignment horizontal="distributed" vertical="distributed" wrapText="1"/>
    </xf>
    <xf numFmtId="0" fontId="2" fillId="5" borderId="9" xfId="0" applyFont="1" applyFill="1" applyBorder="1" applyAlignment="1">
      <alignment horizontal="center" vertical="distributed" wrapText="1"/>
    </xf>
    <xf numFmtId="0" fontId="2" fillId="5" borderId="4" xfId="0" applyFont="1" applyFill="1" applyBorder="1" applyAlignment="1">
      <alignment horizontal="center" vertical="distributed" wrapText="1"/>
    </xf>
    <xf numFmtId="0" fontId="1" fillId="4" borderId="6" xfId="0" applyFont="1" applyFill="1" applyBorder="1" applyAlignment="1">
      <alignment vertical="distributed" wrapText="1"/>
    </xf>
    <xf numFmtId="0" fontId="8" fillId="4" borderId="9" xfId="0" applyFont="1" applyFill="1" applyBorder="1" applyAlignment="1">
      <alignment horizontal="center" vertical="distributed" wrapText="1"/>
    </xf>
    <xf numFmtId="0" fontId="8" fillId="4" borderId="4" xfId="0" applyFont="1" applyFill="1" applyBorder="1" applyAlignment="1">
      <alignment horizontal="center" vertical="distributed" wrapText="1"/>
    </xf>
    <xf numFmtId="0" fontId="2" fillId="4" borderId="9" xfId="0" applyFont="1" applyFill="1" applyBorder="1" applyAlignment="1">
      <alignment horizontal="center" vertical="distributed" wrapText="1"/>
    </xf>
    <xf numFmtId="0" fontId="2" fillId="4" borderId="4" xfId="0" applyFont="1" applyFill="1" applyBorder="1" applyAlignment="1">
      <alignment horizontal="center" vertical="distributed" wrapText="1"/>
    </xf>
    <xf numFmtId="0" fontId="11" fillId="4" borderId="9" xfId="0" applyFont="1" applyFill="1" applyBorder="1" applyAlignment="1">
      <alignment horizontal="center" vertical="distributed" wrapText="1"/>
    </xf>
    <xf numFmtId="0" fontId="11" fillId="4" borderId="4" xfId="0" applyFont="1" applyFill="1" applyBorder="1" applyAlignment="1">
      <alignment horizontal="center" vertical="distributed" wrapText="1"/>
    </xf>
    <xf numFmtId="0" fontId="15" fillId="5" borderId="0" xfId="0" applyFont="1" applyFill="1" applyAlignment="1">
      <alignment horizontal="distributed" vertical="distributed"/>
    </xf>
    <xf numFmtId="0" fontId="16" fillId="2" borderId="0" xfId="0" applyFont="1" applyFill="1" applyAlignment="1">
      <alignment horizontal="distributed" vertical="distributed"/>
    </xf>
    <xf numFmtId="0" fontId="10" fillId="0" borderId="0" xfId="0" applyFont="1" applyBorder="1" applyAlignment="1">
      <alignment vertical="distributed"/>
    </xf>
    <xf numFmtId="0" fontId="9" fillId="2" borderId="9" xfId="0" applyFont="1" applyFill="1" applyBorder="1" applyAlignment="1">
      <alignment horizontal="left" vertical="distributed" wrapText="1"/>
    </xf>
    <xf numFmtId="0" fontId="8" fillId="2" borderId="10" xfId="0" applyFont="1" applyFill="1" applyBorder="1" applyAlignment="1">
      <alignment horizontal="left" vertical="distributed" wrapText="1"/>
    </xf>
    <xf numFmtId="0" fontId="7" fillId="2" borderId="11" xfId="0" applyFont="1" applyFill="1" applyBorder="1" applyAlignment="1">
      <alignment horizontal="center" vertical="distributed" wrapText="1"/>
    </xf>
    <xf numFmtId="0" fontId="7" fillId="2" borderId="12" xfId="0" applyFont="1" applyFill="1" applyBorder="1" applyAlignment="1">
      <alignment horizontal="center" vertical="distributed" wrapText="1"/>
    </xf>
    <xf numFmtId="0" fontId="0" fillId="2" borderId="12" xfId="0" applyFill="1" applyBorder="1" applyAlignment="1">
      <alignment horizontal="distributed" vertical="distributed"/>
    </xf>
    <xf numFmtId="0" fontId="10" fillId="2" borderId="13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3"/>
  <sheetViews>
    <sheetView tabSelected="1" workbookViewId="0">
      <selection activeCell="C86" sqref="C86"/>
    </sheetView>
  </sheetViews>
  <sheetFormatPr defaultColWidth="15.7109375" defaultRowHeight="20.100000000000001" customHeight="1" x14ac:dyDescent="0.25"/>
  <cols>
    <col min="1" max="1" width="4.42578125" style="1" customWidth="1"/>
    <col min="2" max="2" width="12.42578125" style="1" customWidth="1"/>
    <col min="3" max="3" width="48.140625" style="1" customWidth="1"/>
    <col min="4" max="7" width="15.7109375" style="1"/>
    <col min="8" max="8" width="20.5703125" style="1" customWidth="1"/>
    <col min="9" max="9" width="29" style="1" customWidth="1"/>
    <col min="10" max="16384" width="15.7109375" style="1"/>
  </cols>
  <sheetData>
    <row r="1" spans="2:9" ht="20.100000000000001" customHeight="1" x14ac:dyDescent="0.25">
      <c r="B1" s="10" t="s">
        <v>0</v>
      </c>
      <c r="C1" s="17" t="s">
        <v>224</v>
      </c>
      <c r="D1" s="32" t="s">
        <v>2</v>
      </c>
      <c r="E1" s="32" t="s">
        <v>212</v>
      </c>
      <c r="F1" s="32" t="s">
        <v>212</v>
      </c>
      <c r="G1" s="34" t="s">
        <v>3</v>
      </c>
      <c r="H1" s="35"/>
      <c r="I1" s="30" t="s">
        <v>211</v>
      </c>
    </row>
    <row r="2" spans="2:9" ht="20.100000000000001" customHeight="1" thickBot="1" x14ac:dyDescent="0.3">
      <c r="B2" s="11" t="s">
        <v>1</v>
      </c>
      <c r="C2" s="19" t="s">
        <v>226</v>
      </c>
      <c r="D2" s="33"/>
      <c r="E2" s="33"/>
      <c r="F2" s="33"/>
      <c r="G2" s="36"/>
      <c r="H2" s="37"/>
      <c r="I2" s="31"/>
    </row>
    <row r="3" spans="2:9" ht="20.100000000000001" customHeight="1" thickBot="1" x14ac:dyDescent="0.3">
      <c r="B3" s="48" t="s">
        <v>4</v>
      </c>
      <c r="C3" s="66" t="s">
        <v>5</v>
      </c>
      <c r="D3" s="67" t="s">
        <v>6</v>
      </c>
      <c r="E3" s="67">
        <f>SUM(0)</f>
        <v>0</v>
      </c>
      <c r="F3" s="67">
        <v>0</v>
      </c>
      <c r="G3" s="68"/>
      <c r="H3" s="69"/>
      <c r="I3" s="22" t="s">
        <v>220</v>
      </c>
    </row>
    <row r="4" spans="2:9" ht="20.100000000000001" customHeight="1" thickBot="1" x14ac:dyDescent="0.3">
      <c r="B4" s="25" t="s">
        <v>7</v>
      </c>
      <c r="C4" s="20" t="s">
        <v>8</v>
      </c>
      <c r="D4" s="21" t="s">
        <v>9</v>
      </c>
      <c r="E4" s="21">
        <v>2500</v>
      </c>
      <c r="F4" s="21">
        <v>0</v>
      </c>
      <c r="G4" s="40" t="s">
        <v>273</v>
      </c>
      <c r="H4" s="41"/>
      <c r="I4" s="21"/>
    </row>
    <row r="5" spans="2:9" ht="20.100000000000001" customHeight="1" thickBot="1" x14ac:dyDescent="0.3">
      <c r="B5" s="25" t="s">
        <v>10</v>
      </c>
      <c r="C5" s="20" t="s">
        <v>11</v>
      </c>
      <c r="D5" s="21" t="s">
        <v>12</v>
      </c>
      <c r="E5" s="21">
        <v>2500</v>
      </c>
      <c r="F5" s="21">
        <v>0</v>
      </c>
      <c r="G5" s="40" t="s">
        <v>274</v>
      </c>
      <c r="H5" s="41"/>
      <c r="I5" s="21"/>
    </row>
    <row r="6" spans="2:9" ht="20.100000000000001" customHeight="1" thickBot="1" x14ac:dyDescent="0.3">
      <c r="B6" s="25" t="s">
        <v>13</v>
      </c>
      <c r="C6" s="24" t="s">
        <v>14</v>
      </c>
      <c r="D6" s="21" t="s">
        <v>15</v>
      </c>
      <c r="E6" s="21">
        <v>2500</v>
      </c>
      <c r="F6" s="21">
        <v>0</v>
      </c>
      <c r="G6" s="40" t="s">
        <v>275</v>
      </c>
      <c r="H6" s="41"/>
      <c r="I6" s="21"/>
    </row>
    <row r="7" spans="2:9" ht="20.100000000000001" customHeight="1" thickBot="1" x14ac:dyDescent="0.3">
      <c r="B7" s="48" t="s">
        <v>16</v>
      </c>
      <c r="C7" s="66" t="s">
        <v>17</v>
      </c>
      <c r="D7" s="67" t="s">
        <v>18</v>
      </c>
      <c r="E7" s="67">
        <v>0</v>
      </c>
      <c r="F7" s="67">
        <v>0</v>
      </c>
      <c r="G7" s="68"/>
      <c r="H7" s="69"/>
      <c r="I7" s="22" t="s">
        <v>220</v>
      </c>
    </row>
    <row r="8" spans="2:9" ht="20.100000000000001" customHeight="1" thickBot="1" x14ac:dyDescent="0.3">
      <c r="B8" s="25" t="s">
        <v>19</v>
      </c>
      <c r="C8" s="15" t="s">
        <v>20</v>
      </c>
      <c r="D8" s="2" t="s">
        <v>21</v>
      </c>
      <c r="E8" s="21">
        <v>2500</v>
      </c>
      <c r="F8" s="21">
        <v>0</v>
      </c>
      <c r="G8" s="42" t="s">
        <v>276</v>
      </c>
      <c r="H8" s="43"/>
      <c r="I8" s="2"/>
    </row>
    <row r="9" spans="2:9" ht="20.100000000000001" customHeight="1" thickBot="1" x14ac:dyDescent="0.3">
      <c r="B9" s="65" t="s">
        <v>22</v>
      </c>
      <c r="C9" s="70" t="s">
        <v>23</v>
      </c>
      <c r="D9" s="46" t="s">
        <v>24</v>
      </c>
      <c r="E9" s="46">
        <v>2000</v>
      </c>
      <c r="F9" s="46">
        <v>0</v>
      </c>
      <c r="G9" s="71" t="s">
        <v>277</v>
      </c>
      <c r="H9" s="72"/>
      <c r="I9" s="46" t="s">
        <v>231</v>
      </c>
    </row>
    <row r="10" spans="2:9" ht="20.100000000000001" customHeight="1" thickBot="1" x14ac:dyDescent="0.3">
      <c r="B10" s="25" t="s">
        <v>25</v>
      </c>
      <c r="C10" s="15" t="s">
        <v>216</v>
      </c>
      <c r="D10" s="2" t="s">
        <v>26</v>
      </c>
      <c r="E10" s="21">
        <v>2500</v>
      </c>
      <c r="F10" s="21">
        <v>0</v>
      </c>
      <c r="G10" s="42" t="s">
        <v>278</v>
      </c>
      <c r="H10" s="43"/>
      <c r="I10" s="2"/>
    </row>
    <row r="11" spans="2:9" ht="20.100000000000001" customHeight="1" thickBot="1" x14ac:dyDescent="0.3">
      <c r="B11" s="65" t="s">
        <v>27</v>
      </c>
      <c r="C11" s="70" t="s">
        <v>28</v>
      </c>
      <c r="D11" s="46" t="s">
        <v>29</v>
      </c>
      <c r="E11" s="46">
        <v>2000</v>
      </c>
      <c r="F11" s="46">
        <v>0</v>
      </c>
      <c r="G11" s="73" t="s">
        <v>232</v>
      </c>
      <c r="H11" s="74"/>
      <c r="I11" s="47" t="s">
        <v>231</v>
      </c>
    </row>
    <row r="12" spans="2:9" ht="20.100000000000001" customHeight="1" thickBot="1" x14ac:dyDescent="0.3">
      <c r="B12" s="25" t="s">
        <v>30</v>
      </c>
      <c r="C12" s="15" t="s">
        <v>31</v>
      </c>
      <c r="D12" s="2" t="s">
        <v>32</v>
      </c>
      <c r="E12" s="21">
        <v>2500</v>
      </c>
      <c r="F12" s="21">
        <v>0</v>
      </c>
      <c r="G12" s="42" t="s">
        <v>269</v>
      </c>
      <c r="H12" s="43"/>
      <c r="I12" s="22" t="s">
        <v>220</v>
      </c>
    </row>
    <row r="13" spans="2:9" ht="20.100000000000001" customHeight="1" thickBot="1" x14ac:dyDescent="0.3">
      <c r="B13" s="25" t="s">
        <v>33</v>
      </c>
      <c r="C13" s="15" t="s">
        <v>34</v>
      </c>
      <c r="D13" s="2" t="s">
        <v>35</v>
      </c>
      <c r="E13" s="21">
        <v>500</v>
      </c>
      <c r="F13" s="21">
        <v>2000</v>
      </c>
      <c r="G13" s="42" t="s">
        <v>272</v>
      </c>
      <c r="H13" s="43"/>
      <c r="I13" s="2"/>
    </row>
    <row r="14" spans="2:9" ht="20.100000000000001" customHeight="1" thickBot="1" x14ac:dyDescent="0.3">
      <c r="B14" s="25" t="s">
        <v>36</v>
      </c>
      <c r="C14" s="15" t="s">
        <v>37</v>
      </c>
      <c r="D14" s="2" t="s">
        <v>38</v>
      </c>
      <c r="E14" s="21">
        <v>500</v>
      </c>
      <c r="F14" s="21">
        <v>2000</v>
      </c>
      <c r="G14" s="42" t="s">
        <v>271</v>
      </c>
      <c r="H14" s="43"/>
      <c r="I14" s="2"/>
    </row>
    <row r="15" spans="2:9" ht="20.100000000000001" customHeight="1" thickBot="1" x14ac:dyDescent="0.3">
      <c r="B15" s="48" t="s">
        <v>39</v>
      </c>
      <c r="C15" s="66" t="s">
        <v>40</v>
      </c>
      <c r="D15" s="67" t="s">
        <v>41</v>
      </c>
      <c r="E15" s="67">
        <v>0</v>
      </c>
      <c r="F15" s="67">
        <v>0</v>
      </c>
      <c r="G15" s="68"/>
      <c r="H15" s="69"/>
      <c r="I15" s="2"/>
    </row>
    <row r="16" spans="2:9" ht="20.100000000000001" customHeight="1" thickBot="1" x14ac:dyDescent="0.3">
      <c r="B16" s="65" t="s">
        <v>42</v>
      </c>
      <c r="C16" s="70" t="s">
        <v>43</v>
      </c>
      <c r="D16" s="46" t="s">
        <v>44</v>
      </c>
      <c r="E16" s="46">
        <v>2000</v>
      </c>
      <c r="F16" s="46">
        <v>0</v>
      </c>
      <c r="G16" s="73" t="s">
        <v>233</v>
      </c>
      <c r="H16" s="74"/>
      <c r="I16" s="47" t="s">
        <v>231</v>
      </c>
    </row>
    <row r="17" spans="2:9" ht="20.100000000000001" customHeight="1" thickBot="1" x14ac:dyDescent="0.3">
      <c r="B17" s="25" t="s">
        <v>45</v>
      </c>
      <c r="C17" s="15" t="s">
        <v>215</v>
      </c>
      <c r="D17" s="2" t="s">
        <v>46</v>
      </c>
      <c r="E17" s="21">
        <v>2500</v>
      </c>
      <c r="F17" s="21">
        <v>0</v>
      </c>
      <c r="G17" s="42" t="s">
        <v>267</v>
      </c>
      <c r="H17" s="43"/>
      <c r="I17" s="2"/>
    </row>
    <row r="18" spans="2:9" ht="20.100000000000001" customHeight="1" thickBot="1" x14ac:dyDescent="0.3">
      <c r="B18" s="25" t="s">
        <v>47</v>
      </c>
      <c r="C18" s="15" t="s">
        <v>48</v>
      </c>
      <c r="D18" s="2" t="s">
        <v>49</v>
      </c>
      <c r="E18" s="21">
        <v>2500</v>
      </c>
      <c r="F18" s="2">
        <v>0</v>
      </c>
      <c r="G18" s="42" t="s">
        <v>270</v>
      </c>
      <c r="H18" s="43"/>
      <c r="I18" s="2"/>
    </row>
    <row r="19" spans="2:9" ht="20.100000000000001" customHeight="1" thickBot="1" x14ac:dyDescent="0.3">
      <c r="B19" s="65" t="s">
        <v>50</v>
      </c>
      <c r="C19" s="70" t="s">
        <v>51</v>
      </c>
      <c r="D19" s="46" t="s">
        <v>52</v>
      </c>
      <c r="E19" s="46">
        <v>2000</v>
      </c>
      <c r="F19" s="46">
        <v>0</v>
      </c>
      <c r="G19" s="73" t="s">
        <v>233</v>
      </c>
      <c r="H19" s="74"/>
      <c r="I19" s="47" t="s">
        <v>231</v>
      </c>
    </row>
    <row r="20" spans="2:9" ht="20.100000000000001" customHeight="1" thickBot="1" x14ac:dyDescent="0.3">
      <c r="B20" s="25" t="s">
        <v>53</v>
      </c>
      <c r="C20" s="15" t="s">
        <v>54</v>
      </c>
      <c r="D20" s="2" t="s">
        <v>55</v>
      </c>
      <c r="E20" s="21">
        <v>2000</v>
      </c>
      <c r="F20" s="2">
        <v>500</v>
      </c>
      <c r="G20" s="51" t="s">
        <v>235</v>
      </c>
      <c r="H20" s="52"/>
      <c r="I20" s="2"/>
    </row>
    <row r="21" spans="2:9" ht="20.100000000000001" customHeight="1" thickBot="1" x14ac:dyDescent="0.3">
      <c r="B21" s="25" t="s">
        <v>56</v>
      </c>
      <c r="C21" s="15" t="s">
        <v>57</v>
      </c>
      <c r="D21" s="2" t="s">
        <v>58</v>
      </c>
      <c r="E21" s="21">
        <v>2500</v>
      </c>
      <c r="F21" s="2">
        <v>0</v>
      </c>
      <c r="G21" s="42" t="s">
        <v>234</v>
      </c>
      <c r="H21" s="43"/>
      <c r="I21" s="2"/>
    </row>
    <row r="22" spans="2:9" ht="20.100000000000001" customHeight="1" thickBot="1" x14ac:dyDescent="0.3">
      <c r="B22" s="25" t="s">
        <v>59</v>
      </c>
      <c r="C22" s="15" t="s">
        <v>217</v>
      </c>
      <c r="D22" s="2" t="s">
        <v>61</v>
      </c>
      <c r="E22" s="21">
        <v>1000</v>
      </c>
      <c r="F22" s="2">
        <v>1500</v>
      </c>
      <c r="G22" s="42" t="s">
        <v>240</v>
      </c>
      <c r="H22" s="43"/>
      <c r="I22" s="2"/>
    </row>
    <row r="23" spans="2:9" ht="20.100000000000001" customHeight="1" thickBot="1" x14ac:dyDescent="0.3">
      <c r="B23" s="25" t="s">
        <v>62</v>
      </c>
      <c r="C23" s="15" t="s">
        <v>63</v>
      </c>
      <c r="D23" s="2" t="s">
        <v>64</v>
      </c>
      <c r="E23" s="21">
        <v>500</v>
      </c>
      <c r="F23" s="2">
        <v>2000</v>
      </c>
      <c r="G23" s="51" t="s">
        <v>236</v>
      </c>
      <c r="H23" s="52"/>
      <c r="I23" s="2"/>
    </row>
    <row r="24" spans="2:9" ht="20.100000000000001" customHeight="1" thickBot="1" x14ac:dyDescent="0.3">
      <c r="B24" s="25" t="s">
        <v>65</v>
      </c>
      <c r="C24" s="15" t="s">
        <v>66</v>
      </c>
      <c r="D24" s="2" t="s">
        <v>67</v>
      </c>
      <c r="E24" s="21">
        <v>2500</v>
      </c>
      <c r="F24" s="2">
        <v>0</v>
      </c>
      <c r="G24" s="42" t="s">
        <v>279</v>
      </c>
      <c r="H24" s="43"/>
      <c r="I24" s="2"/>
    </row>
    <row r="25" spans="2:9" ht="20.100000000000001" customHeight="1" thickBot="1" x14ac:dyDescent="0.3">
      <c r="B25" s="25" t="s">
        <v>68</v>
      </c>
      <c r="C25" s="15" t="s">
        <v>69</v>
      </c>
      <c r="D25" s="2" t="s">
        <v>70</v>
      </c>
      <c r="E25" s="21">
        <v>2500</v>
      </c>
      <c r="F25" s="2">
        <v>0</v>
      </c>
      <c r="G25" s="42" t="s">
        <v>280</v>
      </c>
      <c r="H25" s="43"/>
      <c r="I25" s="2"/>
    </row>
    <row r="26" spans="2:9" ht="20.100000000000001" customHeight="1" thickBot="1" x14ac:dyDescent="0.3">
      <c r="B26" s="25" t="s">
        <v>71</v>
      </c>
      <c r="C26" s="15" t="s">
        <v>72</v>
      </c>
      <c r="D26" s="2" t="s">
        <v>73</v>
      </c>
      <c r="E26" s="21">
        <v>500</v>
      </c>
      <c r="F26" s="2">
        <v>2000</v>
      </c>
      <c r="G26" s="51" t="s">
        <v>237</v>
      </c>
      <c r="H26" s="43"/>
      <c r="I26" s="2"/>
    </row>
    <row r="27" spans="2:9" ht="20.100000000000001" customHeight="1" thickBot="1" x14ac:dyDescent="0.3">
      <c r="B27" s="65" t="s">
        <v>74</v>
      </c>
      <c r="C27" s="70" t="s">
        <v>75</v>
      </c>
      <c r="D27" s="46" t="s">
        <v>76</v>
      </c>
      <c r="E27" s="46">
        <v>2000</v>
      </c>
      <c r="F27" s="46">
        <v>0</v>
      </c>
      <c r="G27" s="71" t="s">
        <v>239</v>
      </c>
      <c r="H27" s="72"/>
      <c r="I27" s="47" t="s">
        <v>231</v>
      </c>
    </row>
    <row r="28" spans="2:9" ht="20.100000000000001" customHeight="1" thickBot="1" x14ac:dyDescent="0.3">
      <c r="B28" s="25" t="s">
        <v>77</v>
      </c>
      <c r="C28" s="15" t="s">
        <v>78</v>
      </c>
      <c r="D28" s="2" t="s">
        <v>79</v>
      </c>
      <c r="E28" s="21">
        <v>2500</v>
      </c>
      <c r="F28" s="2">
        <v>0</v>
      </c>
      <c r="G28" s="42" t="s">
        <v>238</v>
      </c>
      <c r="H28" s="43"/>
      <c r="I28" s="2"/>
    </row>
    <row r="29" spans="2:9" ht="20.100000000000001" customHeight="1" thickBot="1" x14ac:dyDescent="0.3">
      <c r="B29" s="48" t="s">
        <v>80</v>
      </c>
      <c r="C29" s="66" t="s">
        <v>81</v>
      </c>
      <c r="D29" s="67" t="s">
        <v>82</v>
      </c>
      <c r="E29" s="67">
        <v>0</v>
      </c>
      <c r="F29" s="67">
        <v>0</v>
      </c>
      <c r="G29" s="68"/>
      <c r="H29" s="69"/>
      <c r="I29" s="22" t="s">
        <v>220</v>
      </c>
    </row>
    <row r="30" spans="2:9" ht="20.100000000000001" customHeight="1" thickBot="1" x14ac:dyDescent="0.3">
      <c r="B30" s="25" t="s">
        <v>83</v>
      </c>
      <c r="C30" s="15" t="s">
        <v>84</v>
      </c>
      <c r="D30" s="2" t="s">
        <v>85</v>
      </c>
      <c r="E30" s="21">
        <v>2500</v>
      </c>
      <c r="F30" s="2">
        <v>0</v>
      </c>
      <c r="G30" s="42" t="s">
        <v>269</v>
      </c>
      <c r="H30" s="43"/>
      <c r="I30" s="22" t="s">
        <v>220</v>
      </c>
    </row>
    <row r="31" spans="2:9" ht="20.100000000000001" customHeight="1" thickBot="1" x14ac:dyDescent="0.3">
      <c r="B31" s="65" t="s">
        <v>86</v>
      </c>
      <c r="C31" s="70" t="s">
        <v>87</v>
      </c>
      <c r="D31" s="46" t="s">
        <v>88</v>
      </c>
      <c r="E31" s="46">
        <v>2000</v>
      </c>
      <c r="F31" s="46">
        <v>0</v>
      </c>
      <c r="G31" s="73" t="s">
        <v>241</v>
      </c>
      <c r="H31" s="74"/>
      <c r="I31" s="47" t="s">
        <v>231</v>
      </c>
    </row>
    <row r="32" spans="2:9" ht="20.100000000000001" customHeight="1" thickBot="1" x14ac:dyDescent="0.3">
      <c r="B32" s="65" t="s">
        <v>89</v>
      </c>
      <c r="C32" s="70" t="s">
        <v>90</v>
      </c>
      <c r="D32" s="46" t="s">
        <v>91</v>
      </c>
      <c r="E32" s="46">
        <v>2000</v>
      </c>
      <c r="F32" s="46">
        <v>0</v>
      </c>
      <c r="G32" s="73" t="s">
        <v>242</v>
      </c>
      <c r="H32" s="74"/>
      <c r="I32" s="47" t="s">
        <v>231</v>
      </c>
    </row>
    <row r="33" spans="2:9" ht="20.100000000000001" customHeight="1" thickBot="1" x14ac:dyDescent="0.3">
      <c r="B33" s="25" t="s">
        <v>92</v>
      </c>
      <c r="C33" s="15" t="s">
        <v>93</v>
      </c>
      <c r="D33" s="2" t="s">
        <v>94</v>
      </c>
      <c r="E33" s="21">
        <v>2000</v>
      </c>
      <c r="F33" s="2">
        <v>500</v>
      </c>
      <c r="G33" s="42" t="s">
        <v>265</v>
      </c>
      <c r="H33" s="43"/>
      <c r="I33" s="2"/>
    </row>
    <row r="34" spans="2:9" ht="20.100000000000001" customHeight="1" thickBot="1" x14ac:dyDescent="0.3">
      <c r="B34" s="25" t="s">
        <v>95</v>
      </c>
      <c r="C34" s="15" t="s">
        <v>96</v>
      </c>
      <c r="D34" s="2" t="s">
        <v>97</v>
      </c>
      <c r="E34" s="21">
        <v>2500</v>
      </c>
      <c r="F34" s="2">
        <v>0</v>
      </c>
      <c r="G34" s="42" t="s">
        <v>266</v>
      </c>
      <c r="H34" s="43"/>
      <c r="I34" s="2"/>
    </row>
    <row r="35" spans="2:9" ht="20.100000000000001" customHeight="1" thickBot="1" x14ac:dyDescent="0.3">
      <c r="B35" s="25" t="s">
        <v>98</v>
      </c>
      <c r="C35" s="15" t="s">
        <v>99</v>
      </c>
      <c r="D35" s="2" t="s">
        <v>100</v>
      </c>
      <c r="E35" s="21">
        <v>2500</v>
      </c>
      <c r="F35" s="2">
        <v>0</v>
      </c>
      <c r="G35" s="42" t="s">
        <v>267</v>
      </c>
      <c r="H35" s="43"/>
      <c r="I35" s="2"/>
    </row>
    <row r="36" spans="2:9" ht="20.100000000000001" customHeight="1" thickBot="1" x14ac:dyDescent="0.3">
      <c r="B36" s="25">
        <v>34</v>
      </c>
      <c r="C36" s="15" t="s">
        <v>101</v>
      </c>
      <c r="D36" s="2" t="s">
        <v>102</v>
      </c>
      <c r="E36" s="21">
        <v>2500</v>
      </c>
      <c r="F36" s="2">
        <v>0</v>
      </c>
      <c r="G36" s="42" t="s">
        <v>268</v>
      </c>
      <c r="H36" s="43"/>
      <c r="I36" s="2"/>
    </row>
    <row r="37" spans="2:9" ht="20.100000000000001" customHeight="1" thickBot="1" x14ac:dyDescent="0.3">
      <c r="B37" s="48" t="s">
        <v>103</v>
      </c>
      <c r="C37" s="66" t="s">
        <v>104</v>
      </c>
      <c r="D37" s="67" t="s">
        <v>105</v>
      </c>
      <c r="E37" s="67">
        <v>0</v>
      </c>
      <c r="F37" s="67">
        <v>0</v>
      </c>
      <c r="G37" s="68"/>
      <c r="H37" s="69"/>
      <c r="I37" s="22" t="s">
        <v>220</v>
      </c>
    </row>
    <row r="38" spans="2:9" ht="20.100000000000001" customHeight="1" thickBot="1" x14ac:dyDescent="0.3">
      <c r="B38" s="65" t="s">
        <v>106</v>
      </c>
      <c r="C38" s="70" t="s">
        <v>107</v>
      </c>
      <c r="D38" s="46" t="s">
        <v>108</v>
      </c>
      <c r="E38" s="46">
        <v>1000</v>
      </c>
      <c r="F38" s="46">
        <v>0</v>
      </c>
      <c r="G38" s="75" t="s">
        <v>227</v>
      </c>
      <c r="H38" s="76"/>
      <c r="I38" s="47" t="s">
        <v>243</v>
      </c>
    </row>
    <row r="39" spans="2:9" ht="20.100000000000001" customHeight="1" thickBot="1" x14ac:dyDescent="0.3">
      <c r="B39" s="25" t="s">
        <v>109</v>
      </c>
      <c r="C39" s="15" t="s">
        <v>60</v>
      </c>
      <c r="D39" s="2" t="s">
        <v>110</v>
      </c>
      <c r="E39" s="21">
        <v>500</v>
      </c>
      <c r="F39" s="2">
        <v>2000</v>
      </c>
      <c r="G39" s="38" t="s">
        <v>245</v>
      </c>
      <c r="H39" s="39"/>
      <c r="I39" s="2"/>
    </row>
    <row r="40" spans="2:9" ht="20.100000000000001" customHeight="1" thickBot="1" x14ac:dyDescent="0.3">
      <c r="B40" s="25" t="s">
        <v>111</v>
      </c>
      <c r="C40" s="15" t="s">
        <v>112</v>
      </c>
      <c r="D40" s="2" t="s">
        <v>113</v>
      </c>
      <c r="E40" s="21">
        <v>500</v>
      </c>
      <c r="F40" s="2">
        <v>2000</v>
      </c>
      <c r="G40" s="38" t="s">
        <v>244</v>
      </c>
      <c r="H40" s="39"/>
      <c r="I40" s="2"/>
    </row>
    <row r="41" spans="2:9" ht="20.100000000000001" customHeight="1" thickBot="1" x14ac:dyDescent="0.3">
      <c r="B41" s="56" t="s">
        <v>114</v>
      </c>
      <c r="C41" s="53" t="s">
        <v>115</v>
      </c>
      <c r="D41" s="54" t="s">
        <v>116</v>
      </c>
      <c r="E41" s="55">
        <v>2500</v>
      </c>
      <c r="F41" s="54">
        <v>0</v>
      </c>
      <c r="G41" s="44" t="s">
        <v>246</v>
      </c>
      <c r="H41" s="43"/>
      <c r="I41" s="22"/>
    </row>
    <row r="42" spans="2:9" ht="20.100000000000001" customHeight="1" thickBot="1" x14ac:dyDescent="0.3">
      <c r="B42" s="25" t="s">
        <v>117</v>
      </c>
      <c r="C42" s="15" t="s">
        <v>118</v>
      </c>
      <c r="D42" s="2" t="s">
        <v>119</v>
      </c>
      <c r="E42" s="21">
        <v>500</v>
      </c>
      <c r="F42" s="2">
        <v>2000</v>
      </c>
      <c r="G42" s="57" t="s">
        <v>247</v>
      </c>
      <c r="H42" s="58"/>
      <c r="I42" s="2"/>
    </row>
    <row r="43" spans="2:9" ht="20.100000000000001" customHeight="1" thickBot="1" x14ac:dyDescent="0.3">
      <c r="B43" s="65" t="s">
        <v>120</v>
      </c>
      <c r="C43" s="70" t="s">
        <v>121</v>
      </c>
      <c r="D43" s="46" t="s">
        <v>122</v>
      </c>
      <c r="E43" s="46">
        <v>2000</v>
      </c>
      <c r="F43" s="46">
        <v>0</v>
      </c>
      <c r="G43" s="73" t="s">
        <v>248</v>
      </c>
      <c r="H43" s="74"/>
      <c r="I43" s="47" t="s">
        <v>231</v>
      </c>
    </row>
    <row r="44" spans="2:9" ht="20.100000000000001" customHeight="1" thickBot="1" x14ac:dyDescent="0.3">
      <c r="B44" s="65" t="s">
        <v>123</v>
      </c>
      <c r="C44" s="70" t="s">
        <v>124</v>
      </c>
      <c r="D44" s="46" t="s">
        <v>125</v>
      </c>
      <c r="E44" s="46">
        <v>2000</v>
      </c>
      <c r="F44" s="46">
        <v>0</v>
      </c>
      <c r="G44" s="73" t="s">
        <v>249</v>
      </c>
      <c r="H44" s="74"/>
      <c r="I44" s="59" t="s">
        <v>250</v>
      </c>
    </row>
    <row r="45" spans="2:9" ht="20.100000000000001" customHeight="1" thickBot="1" x14ac:dyDescent="0.3">
      <c r="B45" s="65" t="s">
        <v>126</v>
      </c>
      <c r="C45" s="70" t="s">
        <v>127</v>
      </c>
      <c r="D45" s="46" t="s">
        <v>128</v>
      </c>
      <c r="E45" s="46">
        <v>2000</v>
      </c>
      <c r="F45" s="46">
        <v>0</v>
      </c>
      <c r="G45" s="73" t="s">
        <v>249</v>
      </c>
      <c r="H45" s="74"/>
      <c r="I45" s="47" t="s">
        <v>231</v>
      </c>
    </row>
    <row r="46" spans="2:9" ht="20.100000000000001" customHeight="1" thickBot="1" x14ac:dyDescent="0.3">
      <c r="B46" s="25" t="s">
        <v>129</v>
      </c>
      <c r="C46" s="15" t="s">
        <v>130</v>
      </c>
      <c r="D46" s="2" t="s">
        <v>131</v>
      </c>
      <c r="E46" s="21">
        <v>2500</v>
      </c>
      <c r="F46" s="2">
        <v>0</v>
      </c>
      <c r="G46" s="38" t="s">
        <v>229</v>
      </c>
      <c r="H46" s="39"/>
      <c r="I46" s="2"/>
    </row>
    <row r="47" spans="2:9" ht="20.100000000000001" customHeight="1" thickBot="1" x14ac:dyDescent="0.3">
      <c r="B47" s="25" t="s">
        <v>132</v>
      </c>
      <c r="C47" s="15" t="s">
        <v>133</v>
      </c>
      <c r="D47" s="2" t="s">
        <v>134</v>
      </c>
      <c r="E47" s="21">
        <v>2500</v>
      </c>
      <c r="F47" s="2">
        <v>0</v>
      </c>
      <c r="G47" s="38" t="s">
        <v>254</v>
      </c>
      <c r="H47" s="39"/>
      <c r="I47" s="22"/>
    </row>
    <row r="48" spans="2:9" ht="20.100000000000001" customHeight="1" thickBot="1" x14ac:dyDescent="0.3">
      <c r="B48" s="25" t="s">
        <v>135</v>
      </c>
      <c r="C48" s="15" t="s">
        <v>136</v>
      </c>
      <c r="D48" s="2" t="s">
        <v>137</v>
      </c>
      <c r="E48" s="21">
        <v>2500</v>
      </c>
      <c r="F48" s="2">
        <v>0</v>
      </c>
      <c r="G48" s="44" t="s">
        <v>255</v>
      </c>
      <c r="H48" s="39"/>
      <c r="I48" s="22" t="s">
        <v>220</v>
      </c>
    </row>
    <row r="49" spans="2:9" ht="20.100000000000001" customHeight="1" thickBot="1" x14ac:dyDescent="0.3">
      <c r="B49" s="56" t="s">
        <v>138</v>
      </c>
      <c r="C49" s="53" t="s">
        <v>251</v>
      </c>
      <c r="D49" s="54" t="s">
        <v>139</v>
      </c>
      <c r="E49" s="55">
        <v>2500</v>
      </c>
      <c r="F49" s="54">
        <v>0</v>
      </c>
      <c r="G49" s="44" t="s">
        <v>252</v>
      </c>
      <c r="H49" s="45"/>
      <c r="I49" s="22"/>
    </row>
    <row r="50" spans="2:9" ht="20.100000000000001" customHeight="1" thickBot="1" x14ac:dyDescent="0.3">
      <c r="B50" s="25" t="s">
        <v>140</v>
      </c>
      <c r="C50" s="15" t="s">
        <v>141</v>
      </c>
      <c r="D50" s="2" t="s">
        <v>142</v>
      </c>
      <c r="E50" s="21">
        <v>2500</v>
      </c>
      <c r="F50" s="2">
        <v>0</v>
      </c>
      <c r="G50" s="38" t="s">
        <v>253</v>
      </c>
      <c r="H50" s="39"/>
      <c r="I50" s="2"/>
    </row>
    <row r="51" spans="2:9" ht="20.100000000000001" customHeight="1" thickBot="1" x14ac:dyDescent="0.3">
      <c r="B51" s="25" t="s">
        <v>143</v>
      </c>
      <c r="C51" s="15" t="s">
        <v>144</v>
      </c>
      <c r="D51" s="2" t="s">
        <v>145</v>
      </c>
      <c r="E51" s="21">
        <v>2500</v>
      </c>
      <c r="F51" s="21">
        <v>0</v>
      </c>
      <c r="G51" s="38" t="s">
        <v>228</v>
      </c>
      <c r="H51" s="39"/>
      <c r="I51" s="2"/>
    </row>
    <row r="52" spans="2:9" ht="20.100000000000001" customHeight="1" thickBot="1" x14ac:dyDescent="0.3">
      <c r="B52" s="48" t="s">
        <v>146</v>
      </c>
      <c r="C52" s="66" t="s">
        <v>147</v>
      </c>
      <c r="D52" s="67" t="s">
        <v>148</v>
      </c>
      <c r="E52" s="67">
        <v>0</v>
      </c>
      <c r="F52" s="67">
        <v>0</v>
      </c>
      <c r="G52" s="68"/>
      <c r="H52" s="69"/>
      <c r="I52" s="2"/>
    </row>
    <row r="53" spans="2:9" ht="20.100000000000001" customHeight="1" thickBot="1" x14ac:dyDescent="0.3">
      <c r="B53" s="25" t="s">
        <v>149</v>
      </c>
      <c r="C53" s="15" t="s">
        <v>256</v>
      </c>
      <c r="D53" s="2" t="s">
        <v>150</v>
      </c>
      <c r="E53" s="21">
        <v>1500</v>
      </c>
      <c r="F53" s="21">
        <v>1000</v>
      </c>
      <c r="G53" s="49" t="s">
        <v>257</v>
      </c>
      <c r="H53" s="50"/>
      <c r="I53" s="2"/>
    </row>
    <row r="54" spans="2:9" ht="20.100000000000001" customHeight="1" thickBot="1" x14ac:dyDescent="0.3">
      <c r="B54" s="65" t="s">
        <v>151</v>
      </c>
      <c r="C54" s="15" t="s">
        <v>152</v>
      </c>
      <c r="D54" s="2" t="s">
        <v>153</v>
      </c>
      <c r="E54" s="21">
        <v>2000</v>
      </c>
      <c r="F54" s="21">
        <v>0</v>
      </c>
      <c r="G54" s="38" t="s">
        <v>258</v>
      </c>
      <c r="H54" s="39"/>
      <c r="I54" s="47" t="s">
        <v>231</v>
      </c>
    </row>
    <row r="55" spans="2:9" ht="20.100000000000001" customHeight="1" thickBot="1" x14ac:dyDescent="0.3">
      <c r="B55" s="25" t="s">
        <v>154</v>
      </c>
      <c r="C55" s="15" t="s">
        <v>223</v>
      </c>
      <c r="D55" s="2" t="s">
        <v>155</v>
      </c>
      <c r="E55" s="21">
        <v>2000</v>
      </c>
      <c r="F55" s="21">
        <v>500</v>
      </c>
      <c r="G55" s="44" t="s">
        <v>230</v>
      </c>
      <c r="H55" s="45"/>
      <c r="I55" s="2"/>
    </row>
    <row r="56" spans="2:9" ht="20.100000000000001" customHeight="1" thickBot="1" x14ac:dyDescent="0.3">
      <c r="B56" s="25" t="s">
        <v>156</v>
      </c>
      <c r="C56" s="15" t="s">
        <v>157</v>
      </c>
      <c r="D56" s="2" t="s">
        <v>158</v>
      </c>
      <c r="E56" s="21">
        <v>2500</v>
      </c>
      <c r="F56" s="21">
        <v>0</v>
      </c>
      <c r="G56" s="38" t="s">
        <v>259</v>
      </c>
      <c r="H56" s="39"/>
      <c r="I56" s="18"/>
    </row>
    <row r="57" spans="2:9" ht="20.100000000000001" customHeight="1" thickBot="1" x14ac:dyDescent="0.3">
      <c r="B57" s="25" t="s">
        <v>159</v>
      </c>
      <c r="C57" s="15" t="s">
        <v>160</v>
      </c>
      <c r="D57" s="2" t="s">
        <v>161</v>
      </c>
      <c r="E57" s="21">
        <v>2500</v>
      </c>
      <c r="F57" s="21">
        <v>0</v>
      </c>
      <c r="G57" s="38" t="s">
        <v>228</v>
      </c>
      <c r="H57" s="39"/>
      <c r="I57" s="2"/>
    </row>
    <row r="58" spans="2:9" ht="20.100000000000001" customHeight="1" thickBot="1" x14ac:dyDescent="0.3">
      <c r="B58" s="25" t="s">
        <v>162</v>
      </c>
      <c r="C58" s="15" t="s">
        <v>163</v>
      </c>
      <c r="D58" s="2" t="s">
        <v>164</v>
      </c>
      <c r="E58" s="21">
        <v>2500</v>
      </c>
      <c r="F58" s="21">
        <v>0</v>
      </c>
      <c r="G58" s="38" t="s">
        <v>260</v>
      </c>
      <c r="H58" s="39"/>
      <c r="I58" s="2"/>
    </row>
    <row r="59" spans="2:9" ht="20.100000000000001" customHeight="1" thickBot="1" x14ac:dyDescent="0.3">
      <c r="B59" s="48" t="s">
        <v>165</v>
      </c>
      <c r="C59" s="66" t="s">
        <v>166</v>
      </c>
      <c r="D59" s="67" t="s">
        <v>167</v>
      </c>
      <c r="E59" s="67">
        <v>0</v>
      </c>
      <c r="F59" s="67">
        <v>0</v>
      </c>
      <c r="G59" s="68"/>
      <c r="H59" s="69"/>
      <c r="I59" s="2"/>
    </row>
    <row r="60" spans="2:9" ht="20.100000000000001" customHeight="1" thickBot="1" x14ac:dyDescent="0.3">
      <c r="B60" s="25" t="s">
        <v>168</v>
      </c>
      <c r="C60" s="15" t="s">
        <v>169</v>
      </c>
      <c r="D60" s="2" t="s">
        <v>170</v>
      </c>
      <c r="E60" s="21">
        <v>2500</v>
      </c>
      <c r="F60" s="21">
        <v>0</v>
      </c>
      <c r="G60" s="42" t="s">
        <v>264</v>
      </c>
      <c r="H60" s="43"/>
      <c r="I60" s="2"/>
    </row>
    <row r="61" spans="2:9" ht="20.100000000000001" customHeight="1" thickBot="1" x14ac:dyDescent="0.3">
      <c r="B61" s="25" t="s">
        <v>171</v>
      </c>
      <c r="C61" s="15" t="s">
        <v>218</v>
      </c>
      <c r="D61" s="2" t="s">
        <v>172</v>
      </c>
      <c r="E61" s="21">
        <v>2500</v>
      </c>
      <c r="F61" s="21">
        <v>0</v>
      </c>
      <c r="G61" s="38" t="s">
        <v>227</v>
      </c>
      <c r="H61" s="39"/>
      <c r="I61" s="2"/>
    </row>
    <row r="62" spans="2:9" ht="20.100000000000001" customHeight="1" thickBot="1" x14ac:dyDescent="0.3">
      <c r="B62" s="25" t="s">
        <v>173</v>
      </c>
      <c r="C62" s="15" t="s">
        <v>174</v>
      </c>
      <c r="D62" s="2" t="s">
        <v>175</v>
      </c>
      <c r="E62" s="21">
        <v>2500</v>
      </c>
      <c r="F62" s="21">
        <v>0</v>
      </c>
      <c r="G62" s="38" t="s">
        <v>261</v>
      </c>
      <c r="H62" s="39"/>
      <c r="I62" s="2"/>
    </row>
    <row r="63" spans="2:9" ht="20.100000000000001" customHeight="1" thickBot="1" x14ac:dyDescent="0.3">
      <c r="B63" s="25" t="s">
        <v>176</v>
      </c>
      <c r="C63" s="15" t="s">
        <v>177</v>
      </c>
      <c r="D63" s="2" t="s">
        <v>178</v>
      </c>
      <c r="E63" s="21">
        <v>1000</v>
      </c>
      <c r="F63" s="21">
        <v>1500</v>
      </c>
      <c r="G63" s="38" t="s">
        <v>262</v>
      </c>
      <c r="H63" s="39"/>
      <c r="I63" s="2"/>
    </row>
    <row r="64" spans="2:9" ht="20.100000000000001" customHeight="1" thickBot="1" x14ac:dyDescent="0.3">
      <c r="B64" s="65" t="s">
        <v>179</v>
      </c>
      <c r="C64" s="70" t="s">
        <v>180</v>
      </c>
      <c r="D64" s="46" t="s">
        <v>181</v>
      </c>
      <c r="E64" s="46">
        <v>2000</v>
      </c>
      <c r="F64" s="46">
        <v>0</v>
      </c>
      <c r="G64" s="75" t="s">
        <v>227</v>
      </c>
      <c r="H64" s="76"/>
      <c r="I64" s="47" t="s">
        <v>231</v>
      </c>
    </row>
    <row r="65" spans="2:9" ht="20.100000000000001" customHeight="1" thickBot="1" x14ac:dyDescent="0.3">
      <c r="B65" s="25" t="s">
        <v>182</v>
      </c>
      <c r="C65" s="15" t="s">
        <v>183</v>
      </c>
      <c r="D65" s="2" t="s">
        <v>184</v>
      </c>
      <c r="E65" s="21">
        <v>2500</v>
      </c>
      <c r="F65" s="21">
        <v>0</v>
      </c>
      <c r="G65" s="38" t="s">
        <v>286</v>
      </c>
      <c r="H65" s="39"/>
      <c r="I65" s="2"/>
    </row>
    <row r="66" spans="2:9" ht="20.100000000000001" customHeight="1" thickBot="1" x14ac:dyDescent="0.3">
      <c r="B66" s="25" t="s">
        <v>185</v>
      </c>
      <c r="C66" s="15" t="s">
        <v>186</v>
      </c>
      <c r="D66" s="2" t="s">
        <v>187</v>
      </c>
      <c r="E66" s="21">
        <v>2500</v>
      </c>
      <c r="F66" s="21">
        <v>0</v>
      </c>
      <c r="G66" s="42" t="s">
        <v>263</v>
      </c>
      <c r="H66" s="43"/>
      <c r="I66" s="2"/>
    </row>
    <row r="67" spans="2:9" ht="20.100000000000001" customHeight="1" thickBot="1" x14ac:dyDescent="0.3">
      <c r="B67" s="65" t="s">
        <v>188</v>
      </c>
      <c r="C67" s="70" t="s">
        <v>219</v>
      </c>
      <c r="D67" s="46" t="s">
        <v>189</v>
      </c>
      <c r="E67" s="46">
        <v>2000</v>
      </c>
      <c r="F67" s="46">
        <v>0</v>
      </c>
      <c r="G67" s="73" t="s">
        <v>281</v>
      </c>
      <c r="H67" s="74"/>
      <c r="I67" s="47" t="s">
        <v>231</v>
      </c>
    </row>
    <row r="68" spans="2:9" ht="20.100000000000001" customHeight="1" thickBot="1" x14ac:dyDescent="0.3">
      <c r="B68" s="48" t="s">
        <v>190</v>
      </c>
      <c r="C68" s="66" t="s">
        <v>191</v>
      </c>
      <c r="D68" s="67" t="s">
        <v>192</v>
      </c>
      <c r="E68" s="67">
        <v>0</v>
      </c>
      <c r="F68" s="67">
        <v>0</v>
      </c>
      <c r="G68" s="68"/>
      <c r="H68" s="69"/>
      <c r="I68" s="2"/>
    </row>
    <row r="69" spans="2:9" ht="20.100000000000001" customHeight="1" thickBot="1" x14ac:dyDescent="0.3">
      <c r="B69" s="25" t="s">
        <v>193</v>
      </c>
      <c r="C69" s="15" t="s">
        <v>194</v>
      </c>
      <c r="D69" s="2" t="s">
        <v>195</v>
      </c>
      <c r="E69" s="21">
        <v>2500</v>
      </c>
      <c r="F69" s="2">
        <v>0</v>
      </c>
      <c r="G69" s="38" t="s">
        <v>287</v>
      </c>
      <c r="H69" s="39"/>
      <c r="I69" s="2"/>
    </row>
    <row r="70" spans="2:9" ht="20.100000000000001" customHeight="1" thickBot="1" x14ac:dyDescent="0.3">
      <c r="B70" s="25" t="s">
        <v>196</v>
      </c>
      <c r="C70" s="15" t="s">
        <v>197</v>
      </c>
      <c r="D70" s="2" t="s">
        <v>198</v>
      </c>
      <c r="E70" s="21">
        <v>2500</v>
      </c>
      <c r="F70" s="2">
        <v>0</v>
      </c>
      <c r="G70" s="38" t="s">
        <v>288</v>
      </c>
      <c r="H70" s="39"/>
      <c r="I70" s="2"/>
    </row>
    <row r="71" spans="2:9" ht="20.100000000000001" customHeight="1" thickBot="1" x14ac:dyDescent="0.3">
      <c r="B71" s="65" t="s">
        <v>199</v>
      </c>
      <c r="C71" s="70" t="s">
        <v>200</v>
      </c>
      <c r="D71" s="46" t="s">
        <v>201</v>
      </c>
      <c r="E71" s="46">
        <v>2000</v>
      </c>
      <c r="F71" s="46">
        <v>0</v>
      </c>
      <c r="G71" s="73" t="s">
        <v>289</v>
      </c>
      <c r="H71" s="74"/>
      <c r="I71" s="47" t="s">
        <v>231</v>
      </c>
    </row>
    <row r="72" spans="2:9" ht="20.100000000000001" customHeight="1" thickBot="1" x14ac:dyDescent="0.3">
      <c r="B72" s="48" t="s">
        <v>202</v>
      </c>
      <c r="C72" s="66" t="s">
        <v>203</v>
      </c>
      <c r="D72" s="67" t="s">
        <v>204</v>
      </c>
      <c r="E72" s="67">
        <v>0</v>
      </c>
      <c r="F72" s="67">
        <v>0</v>
      </c>
      <c r="G72" s="68"/>
      <c r="H72" s="69"/>
      <c r="I72" s="2"/>
    </row>
    <row r="73" spans="2:9" ht="20.100000000000001" customHeight="1" thickBot="1" x14ac:dyDescent="0.3">
      <c r="B73" s="25" t="s">
        <v>205</v>
      </c>
      <c r="C73" s="16" t="s">
        <v>206</v>
      </c>
      <c r="D73" s="2" t="s">
        <v>207</v>
      </c>
      <c r="E73" s="2"/>
      <c r="F73" s="2"/>
      <c r="G73" s="38"/>
      <c r="H73" s="39"/>
      <c r="I73" s="2"/>
    </row>
    <row r="74" spans="2:9" ht="20.100000000000001" customHeight="1" thickBot="1" x14ac:dyDescent="0.3">
      <c r="B74" s="25" t="s">
        <v>208</v>
      </c>
      <c r="C74" s="16" t="s">
        <v>209</v>
      </c>
      <c r="D74" s="2" t="s">
        <v>210</v>
      </c>
      <c r="E74" s="2"/>
      <c r="F74" s="2"/>
      <c r="G74" s="26"/>
      <c r="H74" s="27"/>
      <c r="I74" s="2"/>
    </row>
    <row r="75" spans="2:9" ht="20.100000000000001" customHeight="1" thickBot="1" x14ac:dyDescent="0.3">
      <c r="B75" s="5"/>
      <c r="C75" s="6"/>
      <c r="D75" s="5"/>
      <c r="E75" s="5">
        <f>SUM(E3:E74)</f>
        <v>124500</v>
      </c>
      <c r="F75" s="5">
        <f>SUM(F3:F74)</f>
        <v>19500</v>
      </c>
      <c r="G75" s="3"/>
      <c r="H75" s="4"/>
      <c r="I75" s="5"/>
    </row>
    <row r="76" spans="2:9" ht="39" customHeight="1" thickBot="1" x14ac:dyDescent="0.3">
      <c r="B76" s="13" t="s">
        <v>213</v>
      </c>
      <c r="C76" s="13" t="s">
        <v>214</v>
      </c>
      <c r="D76" s="14"/>
      <c r="E76" s="14"/>
      <c r="F76" s="12">
        <f>SUM(E75:F75)</f>
        <v>144000</v>
      </c>
      <c r="G76" s="8"/>
      <c r="H76" s="9"/>
      <c r="I76" s="7"/>
    </row>
    <row r="77" spans="2:9" ht="20.100000000000001" customHeight="1" thickBot="1" x14ac:dyDescent="0.3">
      <c r="I77" s="77" t="s">
        <v>292</v>
      </c>
    </row>
    <row r="78" spans="2:9" ht="20.100000000000001" customHeight="1" thickBot="1" x14ac:dyDescent="0.3">
      <c r="B78" s="80" t="s">
        <v>221</v>
      </c>
      <c r="C78" s="81"/>
      <c r="D78" s="82" t="s">
        <v>225</v>
      </c>
      <c r="E78" s="83"/>
      <c r="F78" s="84"/>
      <c r="G78" s="84"/>
      <c r="H78" s="85" t="s">
        <v>285</v>
      </c>
      <c r="I78" s="78" t="s">
        <v>290</v>
      </c>
    </row>
    <row r="79" spans="2:9" ht="20.100000000000001" customHeight="1" x14ac:dyDescent="0.25">
      <c r="C79" s="23" t="s">
        <v>222</v>
      </c>
      <c r="D79" s="79" t="s">
        <v>220</v>
      </c>
      <c r="E79" s="79"/>
      <c r="F79" s="28"/>
      <c r="G79" s="29"/>
      <c r="H79" s="29"/>
      <c r="I79" s="78" t="s">
        <v>291</v>
      </c>
    </row>
    <row r="81" spans="2:3" ht="20.100000000000001" customHeight="1" x14ac:dyDescent="0.25">
      <c r="B81" s="60"/>
      <c r="C81" s="63" t="s">
        <v>282</v>
      </c>
    </row>
    <row r="82" spans="2:3" ht="20.100000000000001" customHeight="1" x14ac:dyDescent="0.25">
      <c r="B82" s="61"/>
      <c r="C82" s="64" t="s">
        <v>283</v>
      </c>
    </row>
    <row r="83" spans="2:3" ht="20.100000000000001" customHeight="1" x14ac:dyDescent="0.25">
      <c r="B83" s="62"/>
      <c r="C83" s="64" t="s">
        <v>284</v>
      </c>
    </row>
  </sheetData>
  <mergeCells count="81">
    <mergeCell ref="B78:C78"/>
    <mergeCell ref="D78:E78"/>
    <mergeCell ref="F79:H79"/>
    <mergeCell ref="D79:E79"/>
    <mergeCell ref="I1:I2"/>
    <mergeCell ref="G3:H3"/>
    <mergeCell ref="G4:H4"/>
    <mergeCell ref="G5:H5"/>
    <mergeCell ref="D1:D2"/>
    <mergeCell ref="E1:E2"/>
    <mergeCell ref="G1:H2"/>
    <mergeCell ref="F1:F2"/>
    <mergeCell ref="G9:H9"/>
    <mergeCell ref="G10:H10"/>
    <mergeCell ref="G11:H11"/>
    <mergeCell ref="G6:H6"/>
    <mergeCell ref="G7:H7"/>
    <mergeCell ref="G8:H8"/>
    <mergeCell ref="G15:H15"/>
    <mergeCell ref="G16:H16"/>
    <mergeCell ref="G17:H17"/>
    <mergeCell ref="G12:H12"/>
    <mergeCell ref="G13:H13"/>
    <mergeCell ref="G14:H14"/>
    <mergeCell ref="G21:H21"/>
    <mergeCell ref="G22:H22"/>
    <mergeCell ref="G23:H23"/>
    <mergeCell ref="G18:H18"/>
    <mergeCell ref="G19:H19"/>
    <mergeCell ref="G20:H20"/>
    <mergeCell ref="G27:H27"/>
    <mergeCell ref="G28:H28"/>
    <mergeCell ref="G29:H29"/>
    <mergeCell ref="G24:H24"/>
    <mergeCell ref="G25:H25"/>
    <mergeCell ref="G26:H26"/>
    <mergeCell ref="G33:H33"/>
    <mergeCell ref="G34:H34"/>
    <mergeCell ref="G35:H35"/>
    <mergeCell ref="G30:H30"/>
    <mergeCell ref="G31:H31"/>
    <mergeCell ref="G32:H32"/>
    <mergeCell ref="G39:H39"/>
    <mergeCell ref="G40:H40"/>
    <mergeCell ref="G41:H41"/>
    <mergeCell ref="G36:H36"/>
    <mergeCell ref="G37:H37"/>
    <mergeCell ref="G38:H38"/>
    <mergeCell ref="G45:H45"/>
    <mergeCell ref="G46:H46"/>
    <mergeCell ref="G47:H47"/>
    <mergeCell ref="G42:H42"/>
    <mergeCell ref="G43:H43"/>
    <mergeCell ref="G44:H44"/>
    <mergeCell ref="G51:H51"/>
    <mergeCell ref="G52:H52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73:H73"/>
    <mergeCell ref="G74:H74"/>
    <mergeCell ref="G69:H69"/>
    <mergeCell ref="G70:H70"/>
    <mergeCell ref="G71:H71"/>
    <mergeCell ref="G68:H68"/>
    <mergeCell ref="G63:H63"/>
    <mergeCell ref="G64:H64"/>
    <mergeCell ref="G65:H65"/>
    <mergeCell ref="G72:H72"/>
    <mergeCell ref="G60:H60"/>
    <mergeCell ref="G61:H61"/>
    <mergeCell ref="G62:H62"/>
    <mergeCell ref="G66:H66"/>
    <mergeCell ref="G67:H67"/>
  </mergeCells>
  <pageMargins left="0.23622047244094491" right="0.23622047244094491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cp:lastPrinted>2014-11-04T12:00:05Z</cp:lastPrinted>
  <dcterms:created xsi:type="dcterms:W3CDTF">2013-07-02T18:16:38Z</dcterms:created>
  <dcterms:modified xsi:type="dcterms:W3CDTF">2014-11-04T13:56:04Z</dcterms:modified>
</cp:coreProperties>
</file>